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delcaesp-my.sharepoint.com/personal/jefejuridica_cedelca_com_co/Documents/Escritorio/2025 YCOR/CONTRACTUAL/PUBLICACION/"/>
    </mc:Choice>
  </mc:AlternateContent>
  <xr:revisionPtr revIDLastSave="3" documentId="8_{3B39948B-A3E4-4137-A7D4-0EEE9D20AA4B}" xr6:coauthVersionLast="47" xr6:coauthVersionMax="47" xr10:uidLastSave="{1481F93C-BA35-453F-BDEE-D63580A2914A}"/>
  <bookViews>
    <workbookView xWindow="-110" yWindow="-110" windowWidth="19420" windowHeight="11500" xr2:uid="{00000000-000D-0000-FFFF-FFFF00000000}"/>
  </bookViews>
  <sheets>
    <sheet name="CONTRATOS AGOSTO 2025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10" l="1"/>
</calcChain>
</file>

<file path=xl/sharedStrings.xml><?xml version="1.0" encoding="utf-8"?>
<sst xmlns="http://schemas.openxmlformats.org/spreadsheetml/2006/main" count="54" uniqueCount="48">
  <si>
    <t>CONTRATACIÓN DE CEDELCA S.A. E.S.P. - 2025</t>
  </si>
  <si>
    <t>No. DE CONTRATO</t>
  </si>
  <si>
    <t>Clase</t>
  </si>
  <si>
    <t>Objeto</t>
  </si>
  <si>
    <t>FECHA FIRMA CTO</t>
  </si>
  <si>
    <t>Fecha de Inicio</t>
  </si>
  <si>
    <t>Contratista</t>
  </si>
  <si>
    <t>CÉDULA O NIT</t>
  </si>
  <si>
    <t>Valor</t>
  </si>
  <si>
    <t>Plazo</t>
  </si>
  <si>
    <t>Plazo contractual en días calendario.</t>
  </si>
  <si>
    <t xml:space="preserve">Pago anticipado </t>
  </si>
  <si>
    <t xml:space="preserve">Valor del pago anticipado </t>
  </si>
  <si>
    <t>Anticipo</t>
  </si>
  <si>
    <t>Valor del anticipo</t>
  </si>
  <si>
    <t>Interventor / Supervisor</t>
  </si>
  <si>
    <t xml:space="preserve">Area responsable de la ejecucion y seguimiento </t>
  </si>
  <si>
    <t>Rubro presupuestal</t>
  </si>
  <si>
    <t>CDP</t>
  </si>
  <si>
    <t>CRP</t>
  </si>
  <si>
    <t>Descripción de las adiciones y/o Prórrogas</t>
  </si>
  <si>
    <t xml:space="preserve">Valor de las adición </t>
  </si>
  <si>
    <t>Valor total del contrato con adiciones</t>
  </si>
  <si>
    <t>Plazo de prórroga</t>
  </si>
  <si>
    <t>Plazo Total del Contrato</t>
  </si>
  <si>
    <t>Número de pagos</t>
  </si>
  <si>
    <t>Pagos efectuados</t>
  </si>
  <si>
    <t>Porcentaje de ejecución contractual</t>
  </si>
  <si>
    <t>Fecha de Liquidación</t>
  </si>
  <si>
    <t>Estado actual del contrato</t>
  </si>
  <si>
    <t xml:space="preserve">OBSERVACIONES </t>
  </si>
  <si>
    <t xml:space="preserve">MODALIDAD SELECCIÓN  </t>
  </si>
  <si>
    <t>PORCENTAJE DE EJECUCIÓN FINANCIERA</t>
  </si>
  <si>
    <t>NO ESTÁ PACTADO</t>
  </si>
  <si>
    <t>N/A</t>
  </si>
  <si>
    <t>A020202008003019</t>
  </si>
  <si>
    <t>VIGENTE</t>
  </si>
  <si>
    <t xml:space="preserve">Contratacion Directa </t>
  </si>
  <si>
    <t>PEDRO ELÍAS ROJAS CÁCERES</t>
  </si>
  <si>
    <t>SI</t>
  </si>
  <si>
    <t>SUBGERENTE FINANCIERO Y ADMINISTRATIVO</t>
  </si>
  <si>
    <t>PRESTACION DE SERVICIOS</t>
  </si>
  <si>
    <t>0073-2025</t>
  </si>
  <si>
    <t>CONTRATAR EL DESMANTELAMIENTO DE LA INFRAESTRUCTURA INSERVIBLE DE LA PCH TORIBIO UBICADA EN LA VEREDA PUEBLO VIEJO, MUNICIPIO DE TORIBIO - CAUCA, LIMITADA AL PREDIO DE PROPIEDAD DEL RESGUARDO INDIGENA DE TORIBIO RESPECTO DEL CUAL SE CUENTA CON AUTORIZACIÓN EXPRESA, INCLUYENDO EL RETIRO, TRANSPORTE Y DISPOSICIÓN DE OBRAS, EQUIPOS Y DEMÁS ELEMENTOS ALLÍ LOCALIZADOS, ASÍ COMO LA ENTREGA DEL ÁREA INTERVENIDA LIBRE DE OCUPACIÓN, EN CUMPLIMIENTO DE LA AUTORIZACIÓN COMUNITARIA Y DE LAS NORMAS TÉCNICAS, AMBIENTALES Y DE SEGURIDAD APLICABLES.</t>
  </si>
  <si>
    <t>JUAN DIEGO LÓPEZ VARGAS</t>
  </si>
  <si>
    <t>DOS MESES, CONTADS A PARTIR DE LA SUSCRIPCIÒN DEL ACTA DE INICIO CONTRACTUAL</t>
  </si>
  <si>
    <t>141 - 31/07/25</t>
  </si>
  <si>
    <t>602 - 28/08/25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</si>
</sst>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[$$-240A]\ * #,##0.00_-;\-[$$-240A]\ * #,##0.00_-;_-[$$-240A]\ * &quot;-&quot;??_-;_-@_-"/>
    <numFmt numFmtId="165" formatCode="_-* #,##0\ _€_-;\-* #,##0\ _€_-;_-* &quot;-&quot;??\ _€_-;_-@_-"/>
    <numFmt numFmtId="166" formatCode="_-[$$-240A]\ * #,##0_-;\-[$$-240A]\ * #,##0_-;_-[$$-240A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00"/>
      <name val="Century Gothic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5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4" borderId="0" applyNumberFormat="0" applyBorder="0" applyAlignment="0" applyProtection="0"/>
  </cellStyleXfs>
  <cellXfs count="52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vertical="center"/>
    </xf>
    <xf numFmtId="165" fontId="2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166" fontId="2" fillId="2" borderId="0" xfId="0" applyNumberFormat="1" applyFont="1" applyFill="1" applyAlignment="1">
      <alignment horizontal="center" vertical="center" wrapText="1"/>
    </xf>
    <xf numFmtId="41" fontId="2" fillId="2" borderId="2" xfId="0" applyNumberFormat="1" applyFont="1" applyFill="1" applyBorder="1" applyAlignment="1">
      <alignment horizontal="center" vertical="center"/>
    </xf>
    <xf numFmtId="41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2" fontId="3" fillId="3" borderId="13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7" fillId="5" borderId="11" xfId="4" applyFont="1" applyFill="1" applyBorder="1" applyAlignment="1">
      <alignment horizontal="center" wrapText="1"/>
    </xf>
  </cellXfs>
  <cellStyles count="5">
    <cellStyle name="20% - Énfasis3" xfId="4" builtinId="38"/>
    <cellStyle name="Hyperlink" xfId="3" xr:uid="{00000000-000B-0000-0000-000008000000}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F63D-9D72-4004-B767-2EE99EE4D35F}">
  <dimension ref="A1:AF4"/>
  <sheetViews>
    <sheetView tabSelected="1" zoomScale="90" zoomScaleNormal="90" workbookViewId="0">
      <pane ySplit="3" topLeftCell="A4" activePane="bottomLeft" state="frozen"/>
      <selection activeCell="A3" sqref="A3"/>
      <selection pane="bottomLeft" activeCell="C4" sqref="C4"/>
    </sheetView>
  </sheetViews>
  <sheetFormatPr baseColWidth="10" defaultColWidth="9.1796875" defaultRowHeight="14" x14ac:dyDescent="0.25"/>
  <cols>
    <col min="1" max="1" width="12.1796875" style="1" customWidth="1"/>
    <col min="2" max="2" width="17.7265625" style="30" customWidth="1"/>
    <col min="3" max="3" width="48.54296875" style="31" customWidth="1"/>
    <col min="4" max="4" width="14.26953125" style="29" customWidth="1"/>
    <col min="5" max="5" width="13" style="28" customWidth="1"/>
    <col min="6" max="6" width="27.54296875" style="4" customWidth="1"/>
    <col min="7" max="7" width="18.1796875" style="25" customWidth="1"/>
    <col min="8" max="8" width="21.26953125" style="22" bestFit="1" customWidth="1"/>
    <col min="9" max="9" width="28.54296875" style="30" customWidth="1"/>
    <col min="10" max="10" width="18.7265625" style="4" customWidth="1"/>
    <col min="11" max="11" width="15.81640625" style="23" customWidth="1"/>
    <col min="12" max="12" width="17.81640625" style="23" customWidth="1"/>
    <col min="13" max="13" width="11.453125" style="22" customWidth="1"/>
    <col min="14" max="14" width="24" style="23" customWidth="1"/>
    <col min="15" max="15" width="27.7265625" style="22" customWidth="1"/>
    <col min="16" max="16" width="26.81640625" style="4" customWidth="1"/>
    <col min="17" max="17" width="23.26953125" style="4" customWidth="1"/>
    <col min="18" max="18" width="18.7265625" style="4" customWidth="1"/>
    <col min="19" max="19" width="18.81640625" style="4" customWidth="1"/>
    <col min="20" max="20" width="17.54296875" style="2" customWidth="1"/>
    <col min="21" max="21" width="16.81640625" style="33" customWidth="1"/>
    <col min="22" max="24" width="18" style="4" customWidth="1"/>
    <col min="25" max="25" width="12.453125" style="8" customWidth="1"/>
    <col min="26" max="26" width="17.453125" style="34" customWidth="1"/>
    <col min="27" max="27" width="14.54296875" style="37" customWidth="1"/>
    <col min="28" max="28" width="15.26953125" style="38" customWidth="1"/>
    <col min="29" max="29" width="19.81640625" style="38" customWidth="1"/>
    <col min="30" max="30" width="22.81640625" style="38" customWidth="1"/>
    <col min="31" max="31" width="21" style="39" customWidth="1"/>
    <col min="32" max="32" width="20.453125" style="42" customWidth="1"/>
    <col min="33" max="33" width="18.1796875" style="21" customWidth="1"/>
    <col min="34" max="16384" width="9.1796875" style="21"/>
  </cols>
  <sheetData>
    <row r="1" spans="1:32" ht="24.5" hidden="1" x14ac:dyDescent="0.45">
      <c r="A1" s="51" t="s">
        <v>0</v>
      </c>
      <c r="B1" s="51"/>
      <c r="C1" s="51"/>
      <c r="D1" s="51"/>
      <c r="E1" s="51"/>
      <c r="F1" s="51"/>
      <c r="G1" s="51"/>
      <c r="H1" s="51"/>
    </row>
    <row r="2" spans="1:32" hidden="1" x14ac:dyDescent="0.25">
      <c r="AA2" s="44"/>
      <c r="AB2" s="47"/>
      <c r="AC2" s="47"/>
      <c r="AD2" s="47"/>
      <c r="AE2" s="49"/>
    </row>
    <row r="3" spans="1:32" ht="42" x14ac:dyDescent="0.25">
      <c r="A3" s="9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9" t="s">
        <v>6</v>
      </c>
      <c r="G3" s="11" t="s">
        <v>7</v>
      </c>
      <c r="H3" s="12" t="s">
        <v>8</v>
      </c>
      <c r="I3" s="9" t="s">
        <v>9</v>
      </c>
      <c r="J3" s="12" t="s">
        <v>10</v>
      </c>
      <c r="K3" s="13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14" t="s">
        <v>20</v>
      </c>
      <c r="U3" s="14" t="s">
        <v>21</v>
      </c>
      <c r="V3" s="9" t="s">
        <v>22</v>
      </c>
      <c r="W3" s="9" t="s">
        <v>23</v>
      </c>
      <c r="X3" s="36" t="s">
        <v>24</v>
      </c>
      <c r="Y3" s="5" t="s">
        <v>25</v>
      </c>
      <c r="Z3" s="35" t="s">
        <v>26</v>
      </c>
      <c r="AA3" s="43" t="s">
        <v>27</v>
      </c>
      <c r="AB3" s="50" t="s">
        <v>28</v>
      </c>
      <c r="AC3" s="48" t="s">
        <v>29</v>
      </c>
      <c r="AD3" s="48" t="s">
        <v>30</v>
      </c>
      <c r="AE3" s="48" t="s">
        <v>31</v>
      </c>
      <c r="AF3" s="46" t="s">
        <v>32</v>
      </c>
    </row>
    <row r="4" spans="1:32" ht="202.5" x14ac:dyDescent="0.25">
      <c r="A4" s="24" t="s">
        <v>42</v>
      </c>
      <c r="B4" s="26" t="s">
        <v>41</v>
      </c>
      <c r="C4" s="27" t="s">
        <v>43</v>
      </c>
      <c r="D4" s="16">
        <v>45895</v>
      </c>
      <c r="E4" s="16"/>
      <c r="F4" s="15" t="s">
        <v>44</v>
      </c>
      <c r="G4" s="17">
        <v>7555654</v>
      </c>
      <c r="H4" s="18">
        <v>56429800</v>
      </c>
      <c r="I4" s="15" t="s">
        <v>45</v>
      </c>
      <c r="J4" s="15">
        <v>60</v>
      </c>
      <c r="K4" s="19" t="s">
        <v>33</v>
      </c>
      <c r="L4" s="19" t="s">
        <v>34</v>
      </c>
      <c r="M4" s="15" t="s">
        <v>39</v>
      </c>
      <c r="N4" s="19">
        <v>16928940</v>
      </c>
      <c r="O4" s="15" t="s">
        <v>38</v>
      </c>
      <c r="P4" s="6" t="s">
        <v>40</v>
      </c>
      <c r="Q4" s="20" t="s">
        <v>35</v>
      </c>
      <c r="R4" s="15" t="s">
        <v>46</v>
      </c>
      <c r="S4" s="15" t="s">
        <v>47</v>
      </c>
      <c r="T4" s="3" t="s">
        <v>34</v>
      </c>
      <c r="U4" s="15" t="s">
        <v>34</v>
      </c>
      <c r="V4" s="19" t="s">
        <v>34</v>
      </c>
      <c r="W4" s="15" t="s">
        <v>34</v>
      </c>
      <c r="X4" s="32">
        <v>60</v>
      </c>
      <c r="Y4" s="8">
        <v>1</v>
      </c>
      <c r="Z4" s="34">
        <v>16928940</v>
      </c>
      <c r="AA4" s="41">
        <v>85</v>
      </c>
      <c r="AB4" s="7" t="s">
        <v>34</v>
      </c>
      <c r="AC4" s="7" t="s">
        <v>36</v>
      </c>
      <c r="AD4" s="8" t="s">
        <v>34</v>
      </c>
      <c r="AE4" s="40" t="s">
        <v>37</v>
      </c>
      <c r="AF4" s="45">
        <f t="shared" ref="AF4" si="0">Z4*100/H4</f>
        <v>30</v>
      </c>
    </row>
  </sheetData>
  <mergeCells count="1">
    <mergeCell ref="A1:H1"/>
  </mergeCells>
  <phoneticPr fontId="5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AGOSTO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Viviana Velasco Muñoz</dc:creator>
  <cp:keywords/>
  <dc:description/>
  <cp:lastModifiedBy>Yenny Carolina Ortega Ríos</cp:lastModifiedBy>
  <cp:revision/>
  <dcterms:created xsi:type="dcterms:W3CDTF">2022-01-25T15:07:35Z</dcterms:created>
  <dcterms:modified xsi:type="dcterms:W3CDTF">2025-11-04T17:05:08Z</dcterms:modified>
  <cp:category/>
  <cp:contentStatus/>
</cp:coreProperties>
</file>